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120" yWindow="96" windowWidth="9372" windowHeight="4968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8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Model!#REF!</definedName>
    <definedName name="solver_lhs1" localSheetId="0" hidden="1">Model!#REF!</definedName>
    <definedName name="solver_lin" localSheetId="0" hidden="1">0</definedName>
    <definedName name="solver_num" localSheetId="0" hidden="1">1</definedName>
    <definedName name="solver_opt" localSheetId="0" hidden="1">Model!#REF!</definedName>
    <definedName name="solver_rel1" localSheetId="0" hidden="1">3</definedName>
    <definedName name="solver_rhs1" localSheetId="0" hidden="1">0</definedName>
    <definedName name="solver_tmp" localSheetId="0" hidden="1">0</definedName>
    <definedName name="solver_typ" localSheetId="0" hidden="1">2</definedName>
    <definedName name="solver_val" localSheetId="0" hidden="1">0</definedName>
  </definedNames>
  <calcPr calcId="152511" iterate="1"/>
</workbook>
</file>

<file path=xl/calcChain.xml><?xml version="1.0" encoding="utf-8"?>
<calcChain xmlns="http://schemas.openxmlformats.org/spreadsheetml/2006/main">
  <c r="B17" i="1" l="1"/>
  <c r="B16" i="1"/>
  <c r="B10" i="1"/>
  <c r="B9" i="1"/>
</calcChain>
</file>

<file path=xl/sharedStrings.xml><?xml version="1.0" encoding="utf-8"?>
<sst xmlns="http://schemas.openxmlformats.org/spreadsheetml/2006/main" count="12" uniqueCount="10">
  <si>
    <t>Mean annual demand</t>
  </si>
  <si>
    <t>StDev of annual demand</t>
  </si>
  <si>
    <t>Lead time L</t>
  </si>
  <si>
    <t>Mean lead time</t>
  </si>
  <si>
    <t>StDev of lead time</t>
  </si>
  <si>
    <t>Demand for DVD players</t>
  </si>
  <si>
    <r>
      <t>E(D</t>
    </r>
    <r>
      <rPr>
        <vertAlign val="subscript"/>
        <sz val="11"/>
        <rFont val="Calibri"/>
        <family val="2"/>
      </rPr>
      <t>L</t>
    </r>
    <r>
      <rPr>
        <sz val="11"/>
        <rFont val="Calibri"/>
        <family val="2"/>
      </rPr>
      <t>)</t>
    </r>
  </si>
  <si>
    <r>
      <t>StDev(D</t>
    </r>
    <r>
      <rPr>
        <vertAlign val="subscript"/>
        <sz val="11"/>
        <rFont val="Calibri"/>
        <family val="2"/>
      </rPr>
      <t>L</t>
    </r>
    <r>
      <rPr>
        <sz val="11"/>
        <rFont val="Calibri"/>
        <family val="2"/>
      </rPr>
      <t>)</t>
    </r>
  </si>
  <si>
    <t>Part a</t>
  </si>
  <si>
    <t>Part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</si>
</sst>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2" borderId="0" xfId="0" applyFont="1" applyFill="1" applyBorder="1"/>
    <xf numFmtId="0" fontId="2" fillId="0" borderId="0" xfId="0" applyFont="1" applyFill="1" applyBorder="1"/>
    <xf numFmtId="0" fontId="1" fillId="0" borderId="0" xfId="0" applyFont="1"/>
    <xf numFmtId="13" fontId="2" fillId="2" borderId="0" xfId="0" applyNumberFormat="1" applyFont="1" applyFill="1" applyBorder="1"/>
    <xf numFmtId="0" fontId="2" fillId="0" borderId="0" xfId="0" quotePrefix="1" applyFont="1" applyAlignment="1">
      <alignment horizontal="left"/>
    </xf>
    <xf numFmtId="165" fontId="2" fillId="0" borderId="0" xfId="0" applyNumberFormat="1" applyFont="1" applyFill="1" applyBorder="1"/>
    <xf numFmtId="164" fontId="2" fillId="0" borderId="0" xfId="0" applyNumberFormat="1" applyFont="1"/>
    <xf numFmtId="2" fontId="2" fillId="0" borderId="0" xfId="0" applyNumberFormat="1" applyFont="1"/>
    <xf numFmtId="13" fontId="2" fillId="0" borderId="0" xfId="0" applyNumberFormat="1" applyFont="1"/>
    <xf numFmtId="13" fontId="2" fillId="0" borderId="0" xfId="0" quotePrefix="1" applyNumberFormat="1" applyFont="1" applyAlignment="1">
      <alignment horizontal="right"/>
    </xf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2" fontId="2" fillId="0" borderId="0" xfId="0" quotePrefix="1" applyNumberFormat="1" applyFont="1" applyAlignment="1">
      <alignment horizontal="right"/>
    </xf>
    <xf numFmtId="0" fontId="1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64"/>
  <sheetViews>
    <sheetView tabSelected="1" workbookViewId="0"/>
  </sheetViews>
  <sheetFormatPr defaultColWidth="9.109375" defaultRowHeight="14.4" x14ac:dyDescent="0.3"/>
  <cols>
    <col min="1" max="1" width="24.33203125" style="2" customWidth="1"/>
    <col min="2" max="16384" width="9.109375" style="2"/>
  </cols>
  <sheetData>
    <row r="1" spans="1:6" x14ac:dyDescent="0.3">
      <c r="A1" s="1" t="s">
        <v>5</v>
      </c>
    </row>
    <row r="3" spans="1:6" x14ac:dyDescent="0.3">
      <c r="A3" s="2" t="s">
        <v>0</v>
      </c>
      <c r="B3" s="3">
        <v>150</v>
      </c>
    </row>
    <row r="4" spans="1:6" x14ac:dyDescent="0.3">
      <c r="A4" s="2" t="s">
        <v>1</v>
      </c>
      <c r="B4" s="3">
        <v>45</v>
      </c>
    </row>
    <row r="5" spans="1:6" x14ac:dyDescent="0.3">
      <c r="B5" s="4"/>
    </row>
    <row r="6" spans="1:6" x14ac:dyDescent="0.3">
      <c r="A6" s="5" t="s">
        <v>8</v>
      </c>
      <c r="B6" s="4"/>
    </row>
    <row r="7" spans="1:6" x14ac:dyDescent="0.3">
      <c r="A7" s="2" t="s">
        <v>2</v>
      </c>
      <c r="B7" s="6">
        <v>5.7692307692307696E-2</v>
      </c>
      <c r="D7" s="7"/>
    </row>
    <row r="8" spans="1:6" x14ac:dyDescent="0.3">
      <c r="B8" s="8"/>
      <c r="D8" s="7"/>
    </row>
    <row r="9" spans="1:6" ht="15.6" x14ac:dyDescent="0.35">
      <c r="A9" s="7" t="s">
        <v>6</v>
      </c>
      <c r="B9" s="9">
        <f>B7*B3</f>
        <v>8.6538461538461551</v>
      </c>
    </row>
    <row r="10" spans="1:6" ht="15.6" x14ac:dyDescent="0.35">
      <c r="A10" s="7" t="s">
        <v>7</v>
      </c>
      <c r="B10" s="9">
        <f>SQRT(B7)*B4</f>
        <v>10.808650381843382</v>
      </c>
    </row>
    <row r="11" spans="1:6" x14ac:dyDescent="0.3">
      <c r="B11" s="10"/>
    </row>
    <row r="12" spans="1:6" x14ac:dyDescent="0.3">
      <c r="A12" s="5" t="s">
        <v>9</v>
      </c>
      <c r="B12" s="10"/>
    </row>
    <row r="13" spans="1:6" x14ac:dyDescent="0.3">
      <c r="A13" s="2" t="s">
        <v>3</v>
      </c>
      <c r="B13" s="11">
        <v>5.7692307692307696E-2</v>
      </c>
    </row>
    <row r="14" spans="1:6" x14ac:dyDescent="0.3">
      <c r="A14" s="2" t="s">
        <v>4</v>
      </c>
      <c r="B14" s="12">
        <v>1.9230769230769232E-2</v>
      </c>
      <c r="D14" s="13"/>
      <c r="E14" s="13"/>
      <c r="F14" s="14"/>
    </row>
    <row r="15" spans="1:6" x14ac:dyDescent="0.3">
      <c r="B15" s="10"/>
      <c r="D15" s="10"/>
      <c r="E15" s="10"/>
      <c r="F15" s="10"/>
    </row>
    <row r="16" spans="1:6" ht="15.6" x14ac:dyDescent="0.35">
      <c r="A16" s="7" t="s">
        <v>6</v>
      </c>
      <c r="B16" s="9">
        <f>B3*B13</f>
        <v>8.6538461538461551</v>
      </c>
    </row>
    <row r="17" spans="1:6" ht="15.6" x14ac:dyDescent="0.35">
      <c r="A17" s="7" t="s">
        <v>7</v>
      </c>
      <c r="B17" s="9">
        <f>SQRT(B13*B4^2+B3^2*B14^2)</f>
        <v>11.186953517114606</v>
      </c>
    </row>
    <row r="19" spans="1:6" x14ac:dyDescent="0.3">
      <c r="B19" s="10"/>
      <c r="C19" s="10"/>
    </row>
    <row r="20" spans="1:6" x14ac:dyDescent="0.3">
      <c r="B20" s="10"/>
      <c r="C20" s="10"/>
    </row>
    <row r="21" spans="1:6" x14ac:dyDescent="0.3">
      <c r="B21" s="10"/>
      <c r="C21" s="10"/>
    </row>
    <row r="22" spans="1:6" x14ac:dyDescent="0.3">
      <c r="B22" s="15"/>
      <c r="D22" s="13"/>
      <c r="E22" s="13"/>
      <c r="F22" s="14"/>
    </row>
    <row r="23" spans="1:6" x14ac:dyDescent="0.3">
      <c r="B23" s="10"/>
      <c r="D23" s="10"/>
      <c r="E23" s="10"/>
      <c r="F23" s="10"/>
    </row>
    <row r="24" spans="1:6" x14ac:dyDescent="0.3">
      <c r="B24" s="10"/>
      <c r="C24" s="10"/>
    </row>
    <row r="25" spans="1:6" x14ac:dyDescent="0.3">
      <c r="A25" s="16"/>
    </row>
    <row r="26" spans="1:6" x14ac:dyDescent="0.3">
      <c r="B26" s="9"/>
      <c r="C26" s="9"/>
    </row>
    <row r="27" spans="1:6" x14ac:dyDescent="0.3">
      <c r="A27" s="7"/>
    </row>
    <row r="29" spans="1:6" x14ac:dyDescent="0.3">
      <c r="A29" s="16"/>
    </row>
    <row r="31" spans="1:6" x14ac:dyDescent="0.3">
      <c r="B31" s="10"/>
      <c r="D31" s="10"/>
      <c r="E31" s="7"/>
    </row>
    <row r="32" spans="1:6" x14ac:dyDescent="0.3">
      <c r="B32" s="10"/>
      <c r="D32" s="10"/>
      <c r="E32" s="17"/>
    </row>
    <row r="33" spans="1:5" x14ac:dyDescent="0.3">
      <c r="B33" s="10"/>
      <c r="D33" s="10"/>
    </row>
    <row r="34" spans="1:5" x14ac:dyDescent="0.3">
      <c r="B34" s="15"/>
      <c r="D34" s="13"/>
      <c r="E34" s="13"/>
    </row>
    <row r="35" spans="1:5" x14ac:dyDescent="0.3">
      <c r="B35" s="15"/>
      <c r="D35" s="13"/>
      <c r="E35" s="13"/>
    </row>
    <row r="36" spans="1:5" x14ac:dyDescent="0.3">
      <c r="A36" s="5"/>
    </row>
    <row r="39" spans="1:5" x14ac:dyDescent="0.3">
      <c r="A39" s="5"/>
    </row>
    <row r="40" spans="1:5" x14ac:dyDescent="0.3">
      <c r="B40" s="10"/>
      <c r="C40" s="10"/>
    </row>
    <row r="41" spans="1:5" x14ac:dyDescent="0.3">
      <c r="B41" s="10"/>
      <c r="C41" s="10"/>
    </row>
    <row r="42" spans="1:5" x14ac:dyDescent="0.3">
      <c r="B42" s="10"/>
      <c r="D42" s="13"/>
      <c r="E42" s="13"/>
    </row>
    <row r="43" spans="1:5" x14ac:dyDescent="0.3">
      <c r="B43" s="15"/>
      <c r="D43" s="13"/>
      <c r="E43" s="10"/>
    </row>
    <row r="44" spans="1:5" x14ac:dyDescent="0.3">
      <c r="B44" s="10"/>
      <c r="D44" s="10"/>
    </row>
    <row r="46" spans="1:5" x14ac:dyDescent="0.3">
      <c r="A46" s="1"/>
    </row>
    <row r="49" spans="1:5" x14ac:dyDescent="0.3">
      <c r="B49" s="10"/>
    </row>
    <row r="50" spans="1:5" x14ac:dyDescent="0.3">
      <c r="B50" s="10"/>
      <c r="C50" s="10"/>
      <c r="D50" s="10"/>
      <c r="E50" s="7"/>
    </row>
    <row r="51" spans="1:5" x14ac:dyDescent="0.3">
      <c r="B51" s="10"/>
      <c r="C51" s="10"/>
      <c r="D51" s="10"/>
      <c r="E51" s="17"/>
    </row>
    <row r="52" spans="1:5" x14ac:dyDescent="0.3">
      <c r="B52" s="10"/>
    </row>
    <row r="53" spans="1:5" x14ac:dyDescent="0.3">
      <c r="B53" s="15"/>
      <c r="D53" s="13"/>
    </row>
    <row r="54" spans="1:5" x14ac:dyDescent="0.3">
      <c r="B54" s="10"/>
      <c r="D54" s="10"/>
    </row>
    <row r="56" spans="1:5" x14ac:dyDescent="0.3">
      <c r="A56" s="5"/>
    </row>
    <row r="60" spans="1:5" x14ac:dyDescent="0.3">
      <c r="B60" s="10"/>
    </row>
    <row r="61" spans="1:5" x14ac:dyDescent="0.3">
      <c r="B61" s="10"/>
    </row>
    <row r="62" spans="1:5" x14ac:dyDescent="0.3">
      <c r="B62" s="10"/>
    </row>
    <row r="63" spans="1:5" x14ac:dyDescent="0.3">
      <c r="B63" s="15"/>
      <c r="D63" s="13"/>
    </row>
    <row r="64" spans="1:5" x14ac:dyDescent="0.3">
      <c r="B64" s="10"/>
      <c r="D64" s="10"/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10.15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1996-05-11T23:46:02Z</cp:lastPrinted>
  <dcterms:created xsi:type="dcterms:W3CDTF">1996-05-11T23:36:46Z</dcterms:created>
  <dcterms:modified xsi:type="dcterms:W3CDTF">2014-03-12T16:00:03Z</dcterms:modified>
</cp:coreProperties>
</file>